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89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<sst xmlns="http://schemas.openxmlformats.org/spreadsheetml/2006/main" count="186" uniqueCount="111">
  <si>
    <t>№</t>
  </si>
  <si>
    <t>Основная школа</t>
  </si>
  <si>
    <t>Старшая школа</t>
  </si>
  <si>
    <t>Базовый уровень</t>
  </si>
  <si>
    <t>Профильный уровень</t>
  </si>
  <si>
    <t>Библиотечный фонд (книгопечатная продукция)</t>
  </si>
  <si>
    <t>Стандарт основного общего образования по литературе</t>
  </si>
  <si>
    <t>Д</t>
  </si>
  <si>
    <t>Стандарт среднего (полного) общего образования по литературе  (базовый уровень)</t>
  </si>
  <si>
    <t>Стандарт среднего (полного)  общего образования по литературе (профильный уровень)</t>
  </si>
  <si>
    <t>Примерная программа основного общего образования по литературе</t>
  </si>
  <si>
    <t>Примерная программа среднего (полного) общего образования (базовый уровень)  по литературе</t>
  </si>
  <si>
    <t>Примерная программа среднего (полного) общего образования (профильный уровень) по литературе</t>
  </si>
  <si>
    <t>Учебник-хрестоматия по литературе. 5 кл.</t>
  </si>
  <si>
    <t>К</t>
  </si>
  <si>
    <t>Учебник-хрестоматия по литературе. 6 кл.</t>
  </si>
  <si>
    <t>Учебник-хрестоматия по литературе. 7 кл.</t>
  </si>
  <si>
    <t>Учебник-хрестоматия по литературе. 8 кл.</t>
  </si>
  <si>
    <t>Учебник и хрестоматия по литературе. 9 кл.</t>
  </si>
  <si>
    <t>Учебные издания, соответствующие используемым комплектам учебников: рабочие тетради, практикумы. Хрестоматии, книги для внеклассного чтения, учебные пособия, дидактические материалы.</t>
  </si>
  <si>
    <t>Дидактические материалы по всему курсу литературы</t>
  </si>
  <si>
    <t>Ф</t>
  </si>
  <si>
    <t>Художественная литература</t>
  </si>
  <si>
    <t>Методические пособия по литературе для учителя</t>
  </si>
  <si>
    <t>Учебники и пособия для элективных и факультативных курсов («Зарубежная литература», «Древнерусская литература», «Искусство анализа художественного текста» и др.)</t>
  </si>
  <si>
    <t>ПЕЧАТНЫЕ ПОСОБИЯ</t>
  </si>
  <si>
    <t>Таблицы по литературе по основным разделам курса литературы</t>
  </si>
  <si>
    <t>Д/Ф</t>
  </si>
  <si>
    <t>Портреты писателей (русских и зарубежных)</t>
  </si>
  <si>
    <t>Альбомы демонстрационного материала (по творчеству писателей, литературным направлениям и проч.)</t>
  </si>
  <si>
    <t>Альбомы раздаточного изобразительного материала</t>
  </si>
  <si>
    <t>Цифровые образовательные ресурсы</t>
  </si>
  <si>
    <t xml:space="preserve">Цифровые компоненты учебно-методических комплексов по основным разделам курса литературы </t>
  </si>
  <si>
    <t>Д/П</t>
  </si>
  <si>
    <t>Коллекция цифровых образовательных ресурсов по всему курсу литературы.</t>
  </si>
  <si>
    <t>Общепользовательские цифровые инструменты учебной деятельности</t>
  </si>
  <si>
    <t>Специализированные цифровые инструменты учебной деятельности</t>
  </si>
  <si>
    <t>Экранно-звуковые пособия (могут быть в цифровом виде)</t>
  </si>
  <si>
    <t xml:space="preserve">Видеофильмы по основным разделам курса литературы </t>
  </si>
  <si>
    <t>Аудиозаписи и фонохрестоматии по литературе</t>
  </si>
  <si>
    <t xml:space="preserve">Слайды (диапозитивы) по литературе </t>
  </si>
  <si>
    <t>Технические средства обучения (средства ИКТ)</t>
  </si>
  <si>
    <t>Оверхед-проектор</t>
  </si>
  <si>
    <t>Столик для проектора</t>
  </si>
  <si>
    <t xml:space="preserve">Мультимедийный компьютер </t>
  </si>
  <si>
    <t>П</t>
  </si>
  <si>
    <t>Мультимедиа проектор</t>
  </si>
  <si>
    <t>Количество</t>
  </si>
  <si>
    <t>Общие сведения об учебном кабинете</t>
  </si>
  <si>
    <t>Номер кабинета</t>
  </si>
  <si>
    <t>Специализация кабинета</t>
  </si>
  <si>
    <t>Заведующий кабинетом</t>
  </si>
  <si>
    <t>Приказ ОУ о закреплении статуса кабинета</t>
  </si>
  <si>
    <t>Вместимость</t>
  </si>
  <si>
    <t>Доступ к сети Интернет через ЛВС или Wi-Fi (скорость не менее 256 Кбит/с)</t>
  </si>
  <si>
    <t>Наименование объектов и средств материально-технического обеспечения</t>
  </si>
  <si>
    <t>Количество по факту</t>
  </si>
  <si>
    <t>Процент оснащенности</t>
  </si>
  <si>
    <t>Недостающее количество</t>
  </si>
  <si>
    <t>Перечень учебного оборудования</t>
  </si>
  <si>
    <t>Срок годности объекта (если есть)</t>
  </si>
  <si>
    <t>Необходимое количество в соответствии с Перечнем</t>
  </si>
  <si>
    <t>Требуемое количество (в соответствии с наполняемость классов, групп)</t>
  </si>
  <si>
    <t>1.       </t>
  </si>
  <si>
    <t>1.1.  </t>
  </si>
  <si>
    <t>1.2.  </t>
  </si>
  <si>
    <t>1.3.  </t>
  </si>
  <si>
    <t>1.4.  </t>
  </si>
  <si>
    <t>1.5.  </t>
  </si>
  <si>
    <t>1.6.  </t>
  </si>
  <si>
    <t>1.8.  </t>
  </si>
  <si>
    <t>1.9.  </t>
  </si>
  <si>
    <t>1.10.          </t>
  </si>
  <si>
    <t>1.11.          </t>
  </si>
  <si>
    <t>1.12.          </t>
  </si>
  <si>
    <t>1.15.          </t>
  </si>
  <si>
    <t>1.16.          </t>
  </si>
  <si>
    <t>1.17.          </t>
  </si>
  <si>
    <t>1.18.          </t>
  </si>
  <si>
    <t>1.19.          </t>
  </si>
  <si>
    <t>1.20.          </t>
  </si>
  <si>
    <t>2.       </t>
  </si>
  <si>
    <t>2.1.  </t>
  </si>
  <si>
    <t>2.2.  </t>
  </si>
  <si>
    <t>2.3.  </t>
  </si>
  <si>
    <t>2.4.  </t>
  </si>
  <si>
    <t>3.       </t>
  </si>
  <si>
    <t>3.1.  </t>
  </si>
  <si>
    <t>3.2.  </t>
  </si>
  <si>
    <t>3.3.  </t>
  </si>
  <si>
    <t>3.4.  </t>
  </si>
  <si>
    <t>4.       </t>
  </si>
  <si>
    <t>4.1.  </t>
  </si>
  <si>
    <t>4.2.  </t>
  </si>
  <si>
    <t>4.3.  </t>
  </si>
  <si>
    <t>5.       </t>
  </si>
  <si>
    <t>5.1.  </t>
  </si>
  <si>
    <t>5.2.  </t>
  </si>
  <si>
    <r>
      <t>Экран</t>
    </r>
    <r>
      <rPr>
        <sz val="10"/>
        <rFont val="Times New Roman"/>
        <family val="1"/>
      </rPr>
      <t xml:space="preserve"> на штативе или навесной</t>
    </r>
  </si>
  <si>
    <t>5.3.  </t>
  </si>
  <si>
    <t>5.4.  </t>
  </si>
  <si>
    <t>5.5.  </t>
  </si>
  <si>
    <t xml:space="preserve">Справочно-энциклопедическая литература (Словарь литературоведческих терминов, словарь юного филолога, Лермонтовская, Пушкинская энциклопедии и проч.) </t>
  </si>
  <si>
    <t>3 -10</t>
  </si>
  <si>
    <t>24</t>
  </si>
  <si>
    <t>Голик  Нелли Николаевна</t>
  </si>
  <si>
    <t>Бухгалтер материальной группы____________________________ Д. Б. Бабенко</t>
  </si>
  <si>
    <t>Учитель литературы _______________________ Н. Н. Голик</t>
  </si>
  <si>
    <t>кабинет  литературы</t>
  </si>
  <si>
    <t>Исп. зам. по АХР _____________________ Т.Н. Куприенко</t>
  </si>
  <si>
    <t>Директор МБОУ ОШ № 1_____________________ Н.А. Азаренкова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</si>
</sst>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0"/>
      <name val="Arial Cyr"/>
      <family val="0"/>
    </font>
    <font>
      <sz val="10"/>
      <color indexed="8"/>
      <name val="Arial Cyr"/>
      <family val="0"/>
    </font>
    <font>
      <b/>
      <i/>
      <sz val="13"/>
      <color indexed="16"/>
      <name val="Arial Cyr"/>
      <family val="0"/>
    </font>
    <font>
      <b/>
      <i/>
      <sz val="11"/>
      <color indexed="16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 applyProtection="1">
      <alignment/>
      <protection locked="0"/>
    </xf>
    <xf numFmtId="0" fontId="4" fillId="33" borderId="10" xfId="0" applyFont="1" applyFill="1" applyBorder="1" applyAlignment="1" applyProtection="1">
      <alignment vertical="top" wrapText="1"/>
      <protection locked="0"/>
    </xf>
    <xf numFmtId="0" fontId="7" fillId="0" borderId="11" xfId="0" applyFont="1" applyBorder="1" applyAlignment="1" applyProtection="1">
      <alignment horizontal="left" vertical="top" wrapText="1"/>
      <protection locked="0"/>
    </xf>
    <xf numFmtId="0" fontId="0" fillId="0" borderId="10" xfId="0" applyFont="1" applyBorder="1" applyAlignment="1" applyProtection="1">
      <alignment wrapText="1"/>
      <protection locked="0"/>
    </xf>
    <xf numFmtId="0" fontId="0" fillId="0" borderId="0" xfId="0" applyFont="1" applyAlignment="1" applyProtection="1">
      <alignment/>
      <protection locked="0"/>
    </xf>
    <xf numFmtId="0" fontId="7" fillId="0" borderId="11" xfId="0" applyFont="1" applyBorder="1" applyAlignment="1" applyProtection="1">
      <alignment horizontal="center" vertical="top" wrapText="1"/>
      <protection locked="0"/>
    </xf>
    <xf numFmtId="0" fontId="7" fillId="0" borderId="11" xfId="0" applyFont="1" applyBorder="1" applyAlignment="1" applyProtection="1">
      <alignment vertical="top" wrapText="1"/>
      <protection locked="0"/>
    </xf>
    <xf numFmtId="0" fontId="0" fillId="0" borderId="0" xfId="0" applyFont="1" applyAlignment="1" applyProtection="1">
      <alignment/>
      <protection locked="0"/>
    </xf>
    <xf numFmtId="0" fontId="0" fillId="0" borderId="11" xfId="0" applyFont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49" fontId="0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6" fillId="0" borderId="10" xfId="0" applyFont="1" applyBorder="1" applyAlignment="1" applyProtection="1">
      <alignment vertical="top" wrapText="1"/>
      <protection/>
    </xf>
    <xf numFmtId="0" fontId="6" fillId="0" borderId="10" xfId="0" applyFont="1" applyBorder="1" applyAlignment="1" applyProtection="1">
      <alignment horizontal="left" vertical="top" wrapText="1"/>
      <protection/>
    </xf>
    <xf numFmtId="0" fontId="7" fillId="0" borderId="10" xfId="0" applyFont="1" applyBorder="1" applyAlignment="1" applyProtection="1">
      <alignment horizontal="left" vertical="top" wrapText="1"/>
      <protection/>
    </xf>
    <xf numFmtId="0" fontId="7" fillId="0" borderId="11" xfId="0" applyFont="1" applyBorder="1" applyAlignment="1" applyProtection="1">
      <alignment horizontal="left" vertical="top" wrapText="1"/>
      <protection/>
    </xf>
    <xf numFmtId="0" fontId="7" fillId="0" borderId="10" xfId="0" applyFont="1" applyBorder="1" applyAlignment="1" applyProtection="1">
      <alignment vertical="top" wrapText="1"/>
      <protection/>
    </xf>
    <xf numFmtId="0" fontId="7" fillId="0" borderId="10" xfId="0" applyFont="1" applyBorder="1" applyAlignment="1" applyProtection="1">
      <alignment horizontal="center" vertical="top" wrapText="1"/>
      <protection/>
    </xf>
    <xf numFmtId="0" fontId="7" fillId="0" borderId="11" xfId="0" applyFont="1" applyBorder="1" applyAlignment="1" applyProtection="1">
      <alignment horizontal="center" vertical="top" wrapText="1"/>
      <protection/>
    </xf>
    <xf numFmtId="0" fontId="7" fillId="0" borderId="11" xfId="0" applyFont="1" applyBorder="1" applyAlignment="1" applyProtection="1">
      <alignment vertical="top" wrapText="1"/>
      <protection/>
    </xf>
    <xf numFmtId="0" fontId="8" fillId="0" borderId="10" xfId="0" applyFont="1" applyBorder="1" applyAlignment="1" applyProtection="1">
      <alignment vertical="top" wrapText="1"/>
      <protection/>
    </xf>
    <xf numFmtId="0" fontId="2" fillId="33" borderId="10" xfId="0" applyFont="1" applyFill="1" applyBorder="1" applyAlignment="1" applyProtection="1">
      <alignment horizontal="center" wrapText="1"/>
      <protection/>
    </xf>
    <xf numFmtId="164" fontId="2" fillId="33" borderId="10" xfId="0" applyNumberFormat="1" applyFont="1" applyFill="1" applyBorder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wrapText="1"/>
      <protection/>
    </xf>
    <xf numFmtId="49" fontId="0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/>
    </xf>
    <xf numFmtId="49" fontId="0" fillId="0" borderId="0" xfId="0" applyNumberFormat="1" applyAlignment="1" applyProtection="1">
      <alignment horizontal="left"/>
      <protection locked="0"/>
    </xf>
    <xf numFmtId="0" fontId="2" fillId="33" borderId="11" xfId="0" applyFont="1" applyFill="1" applyBorder="1" applyAlignment="1" applyProtection="1">
      <alignment horizontal="left" wrapText="1"/>
      <protection/>
    </xf>
    <xf numFmtId="0" fontId="2" fillId="33" borderId="12" xfId="0" applyFont="1" applyFill="1" applyBorder="1" applyAlignment="1" applyProtection="1">
      <alignment horizontal="left" wrapText="1"/>
      <protection/>
    </xf>
    <xf numFmtId="0" fontId="2" fillId="33" borderId="13" xfId="0" applyFont="1" applyFill="1" applyBorder="1" applyAlignment="1" applyProtection="1">
      <alignment horizontal="left" wrapText="1"/>
      <protection/>
    </xf>
    <xf numFmtId="0" fontId="2" fillId="33" borderId="11" xfId="0" applyFont="1" applyFill="1" applyBorder="1" applyAlignment="1" applyProtection="1">
      <alignment horizontal="center" wrapText="1"/>
      <protection/>
    </xf>
    <xf numFmtId="0" fontId="2" fillId="33" borderId="12" xfId="0" applyFont="1" applyFill="1" applyBorder="1" applyAlignment="1" applyProtection="1">
      <alignment horizontal="center" wrapText="1"/>
      <protection/>
    </xf>
    <xf numFmtId="0" fontId="2" fillId="33" borderId="13" xfId="0" applyFont="1" applyFill="1" applyBorder="1" applyAlignment="1" applyProtection="1">
      <alignment horizontal="center" wrapText="1"/>
      <protection/>
    </xf>
    <xf numFmtId="49" fontId="5" fillId="34" borderId="10" xfId="0" applyNumberFormat="1" applyFont="1" applyFill="1" applyBorder="1" applyAlignment="1" applyProtection="1">
      <alignment wrapText="1"/>
      <protection locked="0"/>
    </xf>
    <xf numFmtId="49" fontId="5" fillId="34" borderId="10" xfId="0" applyNumberFormat="1" applyFont="1" applyFill="1" applyBorder="1" applyAlignment="1" applyProtection="1">
      <alignment/>
      <protection locked="0"/>
    </xf>
    <xf numFmtId="49" fontId="1" fillId="34" borderId="10" xfId="0" applyNumberFormat="1" applyFont="1" applyFill="1" applyBorder="1" applyAlignment="1" applyProtection="1">
      <alignment wrapText="1"/>
      <protection locked="0"/>
    </xf>
    <xf numFmtId="49" fontId="5" fillId="35" borderId="10" xfId="0" applyNumberFormat="1" applyFont="1" applyFill="1" applyBorder="1" applyAlignment="1" applyProtection="1">
      <alignment wrapText="1"/>
      <protection locked="0"/>
    </xf>
    <xf numFmtId="49" fontId="5" fillId="35" borderId="10" xfId="0" applyNumberFormat="1" applyFont="1" applyFill="1" applyBorder="1" applyAlignment="1" applyProtection="1">
      <alignment/>
      <protection locked="0"/>
    </xf>
    <xf numFmtId="49" fontId="1" fillId="35" borderId="10" xfId="0" applyNumberFormat="1" applyFont="1" applyFill="1" applyBorder="1" applyAlignment="1" applyProtection="1">
      <alignment wrapText="1"/>
      <protection locked="0"/>
    </xf>
    <xf numFmtId="0" fontId="4" fillId="33" borderId="10" xfId="0" applyFont="1" applyFill="1" applyBorder="1" applyAlignment="1" applyProtection="1">
      <alignment vertical="top" wrapText="1"/>
      <protection locked="0"/>
    </xf>
    <xf numFmtId="49" fontId="4" fillId="33" borderId="10" xfId="0" applyNumberFormat="1" applyFont="1" applyFill="1" applyBorder="1" applyAlignment="1" applyProtection="1">
      <alignment horizontal="center" vertical="top" wrapText="1"/>
      <protection locked="0"/>
    </xf>
    <xf numFmtId="0" fontId="4" fillId="33" borderId="11" xfId="0" applyFont="1" applyFill="1" applyBorder="1" applyAlignment="1" applyProtection="1">
      <alignment horizontal="center" vertical="top" wrapText="1"/>
      <protection locked="0"/>
    </xf>
    <xf numFmtId="0" fontId="4" fillId="33" borderId="12" xfId="0" applyFont="1" applyFill="1" applyBorder="1" applyAlignment="1" applyProtection="1">
      <alignment horizontal="center" vertical="top" wrapText="1"/>
      <protection locked="0"/>
    </xf>
    <xf numFmtId="0" fontId="4" fillId="33" borderId="13" xfId="0" applyFont="1" applyFill="1" applyBorder="1" applyAlignment="1" applyProtection="1">
      <alignment horizontal="center" vertical="top" wrapText="1"/>
      <protection locked="0"/>
    </xf>
    <xf numFmtId="0" fontId="3" fillId="33" borderId="14" xfId="0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 vertical="top" wrapText="1"/>
      <protection locked="0"/>
    </xf>
    <xf numFmtId="0" fontId="7" fillId="0" borderId="11" xfId="0" applyFont="1" applyBorder="1" applyAlignment="1" applyProtection="1">
      <alignment horizontal="center" vertical="top" wrapText="1"/>
      <protection/>
    </xf>
    <xf numFmtId="0" fontId="7" fillId="0" borderId="13" xfId="0" applyFont="1" applyBorder="1" applyAlignment="1" applyProtection="1">
      <alignment horizontal="center" vertical="top" wrapText="1"/>
      <protection/>
    </xf>
    <xf numFmtId="0" fontId="7" fillId="0" borderId="12" xfId="0" applyFont="1" applyBorder="1" applyAlignment="1" applyProtection="1">
      <alignment horizontal="center" vertical="top" wrapText="1"/>
      <protection/>
    </xf>
    <xf numFmtId="0" fontId="3" fillId="34" borderId="10" xfId="0" applyFont="1" applyFill="1" applyBorder="1" applyAlignment="1" applyProtection="1">
      <alignment horizontal="center"/>
      <protection locked="0"/>
    </xf>
    <xf numFmtId="49" fontId="4" fillId="33" borderId="15" xfId="0" applyNumberFormat="1" applyFont="1" applyFill="1" applyBorder="1" applyAlignment="1" applyProtection="1">
      <alignment horizontal="center" vertical="top" wrapText="1"/>
      <protection locked="0"/>
    </xf>
    <xf numFmtId="49" fontId="4" fillId="33" borderId="16" xfId="0" applyNumberFormat="1" applyFont="1" applyFill="1" applyBorder="1" applyAlignment="1" applyProtection="1">
      <alignment horizontal="center" vertical="top" wrapText="1"/>
      <protection locked="0"/>
    </xf>
    <xf numFmtId="49" fontId="4" fillId="33" borderId="14" xfId="0" applyNumberFormat="1" applyFont="1" applyFill="1" applyBorder="1" applyAlignment="1" applyProtection="1">
      <alignment horizontal="center" vertical="top" wrapText="1"/>
      <protection locked="0"/>
    </xf>
    <xf numFmtId="43" fontId="5" fillId="35" borderId="10" xfId="0" applyNumberFormat="1" applyFont="1" applyFill="1" applyBorder="1" applyAlignment="1" applyProtection="1">
      <alignment vertical="top" wrapText="1"/>
      <protection locked="0"/>
    </xf>
    <xf numFmtId="0" fontId="5" fillId="35" borderId="10" xfId="0" applyFont="1" applyFill="1" applyBorder="1" applyAlignment="1" applyProtection="1">
      <alignment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PageLayoutView="0" workbookViewId="0" topLeftCell="A1">
      <pane ySplit="11" topLeftCell="A48" activePane="bottomLeft" state="frozen"/>
      <selection pane="topLeft" activeCell="A1" sqref="A1"/>
      <selection pane="bottomLeft" activeCell="A53" sqref="A53"/>
    </sheetView>
  </sheetViews>
  <sheetFormatPr defaultColWidth="9.00390625" defaultRowHeight="12.75"/>
  <cols>
    <col min="1" max="1" width="7.00390625" style="1" customWidth="1"/>
    <col min="2" max="2" width="27.375" style="1" customWidth="1"/>
    <col min="3" max="5" width="9.125" style="1" customWidth="1"/>
    <col min="6" max="6" width="10.75390625" style="1" customWidth="1"/>
    <col min="7" max="7" width="10.375" style="1" customWidth="1"/>
    <col min="8" max="8" width="10.25390625" style="1" customWidth="1"/>
    <col min="9" max="9" width="12.875" style="1" customWidth="1"/>
    <col min="10" max="10" width="12.125" style="1" customWidth="1"/>
    <col min="11" max="11" width="12.125" style="2" customWidth="1"/>
  </cols>
  <sheetData>
    <row r="1" spans="1:11" s="3" customFormat="1" ht="14.25">
      <c r="A1" s="54" t="s">
        <v>48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s="3" customFormat="1" ht="12.75">
      <c r="A2" s="38" t="s">
        <v>49</v>
      </c>
      <c r="B2" s="39"/>
      <c r="C2" s="39"/>
      <c r="D2" s="40" t="s">
        <v>103</v>
      </c>
      <c r="E2" s="40"/>
      <c r="F2" s="40"/>
      <c r="G2" s="40"/>
      <c r="H2" s="40"/>
      <c r="I2" s="40"/>
      <c r="J2" s="40"/>
      <c r="K2" s="40"/>
    </row>
    <row r="3" spans="1:11" s="3" customFormat="1" ht="12.75">
      <c r="A3" s="41" t="s">
        <v>50</v>
      </c>
      <c r="B3" s="42"/>
      <c r="C3" s="42"/>
      <c r="D3" s="43" t="s">
        <v>108</v>
      </c>
      <c r="E3" s="43"/>
      <c r="F3" s="43"/>
      <c r="G3" s="43"/>
      <c r="H3" s="43"/>
      <c r="I3" s="43"/>
      <c r="J3" s="43"/>
      <c r="K3" s="43"/>
    </row>
    <row r="4" spans="1:11" s="3" customFormat="1" ht="12.75">
      <c r="A4" s="38" t="s">
        <v>51</v>
      </c>
      <c r="B4" s="39"/>
      <c r="C4" s="39"/>
      <c r="D4" s="40" t="s">
        <v>105</v>
      </c>
      <c r="E4" s="40"/>
      <c r="F4" s="40"/>
      <c r="G4" s="40"/>
      <c r="H4" s="40"/>
      <c r="I4" s="40"/>
      <c r="J4" s="40"/>
      <c r="K4" s="40"/>
    </row>
    <row r="5" spans="1:11" s="3" customFormat="1" ht="12.75">
      <c r="A5" s="41" t="s">
        <v>52</v>
      </c>
      <c r="B5" s="42"/>
      <c r="C5" s="42"/>
      <c r="D5" s="43"/>
      <c r="E5" s="43"/>
      <c r="F5" s="43"/>
      <c r="G5" s="43"/>
      <c r="H5" s="43"/>
      <c r="I5" s="43"/>
      <c r="J5" s="43"/>
      <c r="K5" s="43"/>
    </row>
    <row r="6" spans="1:11" s="3" customFormat="1" ht="12.75">
      <c r="A6" s="38" t="s">
        <v>53</v>
      </c>
      <c r="B6" s="39"/>
      <c r="C6" s="39"/>
      <c r="D6" s="40" t="s">
        <v>104</v>
      </c>
      <c r="E6" s="40"/>
      <c r="F6" s="40"/>
      <c r="G6" s="40"/>
      <c r="H6" s="40"/>
      <c r="I6" s="40"/>
      <c r="J6" s="40"/>
      <c r="K6" s="40"/>
    </row>
    <row r="7" spans="1:11" s="3" customFormat="1" ht="27" customHeight="1">
      <c r="A7" s="58" t="s">
        <v>54</v>
      </c>
      <c r="B7" s="59"/>
      <c r="C7" s="59"/>
      <c r="D7" s="43"/>
      <c r="E7" s="43"/>
      <c r="F7" s="43"/>
      <c r="G7" s="43"/>
      <c r="H7" s="43"/>
      <c r="I7" s="43"/>
      <c r="J7" s="43"/>
      <c r="K7" s="43"/>
    </row>
    <row r="8" spans="1:11" s="3" customFormat="1" ht="14.25">
      <c r="A8" s="49" t="s">
        <v>59</v>
      </c>
      <c r="B8" s="49"/>
      <c r="C8" s="49"/>
      <c r="D8" s="49"/>
      <c r="E8" s="49"/>
      <c r="F8" s="49"/>
      <c r="G8" s="49"/>
      <c r="H8" s="49"/>
      <c r="I8" s="49"/>
      <c r="J8" s="49"/>
      <c r="K8" s="49"/>
    </row>
    <row r="9" spans="1:11" s="3" customFormat="1" ht="39" customHeight="1">
      <c r="A9" s="44" t="s">
        <v>0</v>
      </c>
      <c r="B9" s="50" t="s">
        <v>55</v>
      </c>
      <c r="C9" s="50" t="s">
        <v>61</v>
      </c>
      <c r="D9" s="50"/>
      <c r="E9" s="50"/>
      <c r="F9" s="46" t="s">
        <v>62</v>
      </c>
      <c r="G9" s="47"/>
      <c r="H9" s="48"/>
      <c r="I9" s="45" t="s">
        <v>56</v>
      </c>
      <c r="J9" s="55" t="s">
        <v>58</v>
      </c>
      <c r="K9" s="45" t="s">
        <v>60</v>
      </c>
    </row>
    <row r="10" spans="1:11" s="3" customFormat="1" ht="12.75">
      <c r="A10" s="44"/>
      <c r="B10" s="44"/>
      <c r="C10" s="44" t="s">
        <v>1</v>
      </c>
      <c r="D10" s="44" t="s">
        <v>2</v>
      </c>
      <c r="E10" s="44"/>
      <c r="F10" s="44" t="s">
        <v>1</v>
      </c>
      <c r="G10" s="44" t="s">
        <v>2</v>
      </c>
      <c r="H10" s="44"/>
      <c r="I10" s="45"/>
      <c r="J10" s="56"/>
      <c r="K10" s="45"/>
    </row>
    <row r="11" spans="1:11" s="3" customFormat="1" ht="38.25">
      <c r="A11" s="44"/>
      <c r="B11" s="44"/>
      <c r="C11" s="44"/>
      <c r="D11" s="4" t="s">
        <v>3</v>
      </c>
      <c r="E11" s="4" t="s">
        <v>4</v>
      </c>
      <c r="F11" s="44"/>
      <c r="G11" s="4" t="s">
        <v>3</v>
      </c>
      <c r="H11" s="4" t="s">
        <v>4</v>
      </c>
      <c r="I11" s="45"/>
      <c r="J11" s="57"/>
      <c r="K11" s="45"/>
    </row>
    <row r="12" spans="1:11" s="7" customFormat="1" ht="25.5">
      <c r="A12" s="16" t="s">
        <v>63</v>
      </c>
      <c r="B12" s="17" t="s">
        <v>5</v>
      </c>
      <c r="C12" s="18"/>
      <c r="D12" s="18"/>
      <c r="E12" s="18"/>
      <c r="F12" s="19"/>
      <c r="G12" s="19"/>
      <c r="H12" s="19"/>
      <c r="I12" s="5"/>
      <c r="J12" s="19"/>
      <c r="K12" s="6"/>
    </row>
    <row r="13" spans="1:11" s="10" customFormat="1" ht="25.5">
      <c r="A13" s="20" t="s">
        <v>64</v>
      </c>
      <c r="B13" s="20" t="s">
        <v>6</v>
      </c>
      <c r="C13" s="21" t="s">
        <v>7</v>
      </c>
      <c r="D13" s="21"/>
      <c r="E13" s="21"/>
      <c r="F13" s="22">
        <v>1</v>
      </c>
      <c r="G13" s="22"/>
      <c r="H13" s="22"/>
      <c r="I13" s="9">
        <v>1</v>
      </c>
      <c r="J13" s="23">
        <f>F13+G13+H13-I13</f>
        <v>0</v>
      </c>
      <c r="K13" s="6"/>
    </row>
    <row r="14" spans="1:11" s="7" customFormat="1" ht="38.25">
      <c r="A14" s="20" t="s">
        <v>65</v>
      </c>
      <c r="B14" s="20" t="s">
        <v>8</v>
      </c>
      <c r="C14" s="21"/>
      <c r="D14" s="21" t="s">
        <v>7</v>
      </c>
      <c r="E14" s="21"/>
      <c r="F14" s="22"/>
      <c r="G14" s="22">
        <v>1</v>
      </c>
      <c r="H14" s="22"/>
      <c r="I14" s="8">
        <v>1</v>
      </c>
      <c r="J14" s="23">
        <f aca="true" t="shared" si="0" ref="J14:J49">F14+G14+H14-I14</f>
        <v>0</v>
      </c>
      <c r="K14" s="6"/>
    </row>
    <row r="15" spans="1:11" s="7" customFormat="1" ht="51">
      <c r="A15" s="20" t="s">
        <v>66</v>
      </c>
      <c r="B15" s="20" t="s">
        <v>9</v>
      </c>
      <c r="C15" s="21"/>
      <c r="D15" s="21"/>
      <c r="E15" s="21" t="s">
        <v>7</v>
      </c>
      <c r="F15" s="22"/>
      <c r="G15" s="22"/>
      <c r="H15" s="22"/>
      <c r="I15" s="8"/>
      <c r="J15" s="23"/>
      <c r="K15" s="6"/>
    </row>
    <row r="16" spans="1:11" s="7" customFormat="1" ht="38.25">
      <c r="A16" s="20" t="s">
        <v>67</v>
      </c>
      <c r="B16" s="20" t="s">
        <v>10</v>
      </c>
      <c r="C16" s="21" t="s">
        <v>7</v>
      </c>
      <c r="D16" s="21"/>
      <c r="E16" s="21"/>
      <c r="F16" s="22">
        <v>1</v>
      </c>
      <c r="G16" s="22"/>
      <c r="H16" s="22"/>
      <c r="I16" s="8">
        <v>1</v>
      </c>
      <c r="J16" s="23">
        <f t="shared" si="0"/>
        <v>0</v>
      </c>
      <c r="K16" s="6"/>
    </row>
    <row r="17" spans="1:11" s="7" customFormat="1" ht="51">
      <c r="A17" s="20" t="s">
        <v>68</v>
      </c>
      <c r="B17" s="20" t="s">
        <v>11</v>
      </c>
      <c r="C17" s="21"/>
      <c r="D17" s="21" t="s">
        <v>7</v>
      </c>
      <c r="E17" s="21"/>
      <c r="F17" s="22"/>
      <c r="G17" s="22">
        <v>1</v>
      </c>
      <c r="H17" s="22"/>
      <c r="I17" s="8">
        <v>1</v>
      </c>
      <c r="J17" s="23">
        <f t="shared" si="0"/>
        <v>0</v>
      </c>
      <c r="K17" s="6"/>
    </row>
    <row r="18" spans="1:11" s="7" customFormat="1" ht="51">
      <c r="A18" s="20" t="s">
        <v>69</v>
      </c>
      <c r="B18" s="20" t="s">
        <v>12</v>
      </c>
      <c r="C18" s="21"/>
      <c r="D18" s="21"/>
      <c r="E18" s="21" t="s">
        <v>7</v>
      </c>
      <c r="F18" s="22"/>
      <c r="G18" s="22"/>
      <c r="H18" s="22"/>
      <c r="I18" s="8">
        <v>1</v>
      </c>
      <c r="J18" s="23"/>
      <c r="K18" s="6"/>
    </row>
    <row r="19" spans="1:11" s="10" customFormat="1" ht="25.5">
      <c r="A19" s="20" t="s">
        <v>70</v>
      </c>
      <c r="B19" s="20" t="s">
        <v>13</v>
      </c>
      <c r="C19" s="21" t="s">
        <v>14</v>
      </c>
      <c r="D19" s="21"/>
      <c r="E19" s="21"/>
      <c r="F19" s="22">
        <v>25</v>
      </c>
      <c r="G19" s="22"/>
      <c r="H19" s="22"/>
      <c r="I19" s="9">
        <v>4</v>
      </c>
      <c r="J19" s="23">
        <f t="shared" si="0"/>
        <v>21</v>
      </c>
      <c r="K19" s="6"/>
    </row>
    <row r="20" spans="1:11" s="10" customFormat="1" ht="25.5">
      <c r="A20" s="20" t="s">
        <v>71</v>
      </c>
      <c r="B20" s="20" t="s">
        <v>15</v>
      </c>
      <c r="C20" s="21" t="s">
        <v>14</v>
      </c>
      <c r="D20" s="21"/>
      <c r="E20" s="21"/>
      <c r="F20" s="22">
        <v>25</v>
      </c>
      <c r="G20" s="22"/>
      <c r="H20" s="22"/>
      <c r="I20" s="9">
        <v>4</v>
      </c>
      <c r="J20" s="23">
        <f t="shared" si="0"/>
        <v>21</v>
      </c>
      <c r="K20" s="6"/>
    </row>
    <row r="21" spans="1:11" s="10" customFormat="1" ht="25.5">
      <c r="A21" s="20" t="s">
        <v>72</v>
      </c>
      <c r="B21" s="20" t="s">
        <v>16</v>
      </c>
      <c r="C21" s="21" t="s">
        <v>14</v>
      </c>
      <c r="D21" s="21"/>
      <c r="E21" s="21"/>
      <c r="F21" s="22">
        <v>25</v>
      </c>
      <c r="G21" s="22"/>
      <c r="H21" s="22"/>
      <c r="I21" s="9">
        <v>4</v>
      </c>
      <c r="J21" s="23">
        <f t="shared" si="0"/>
        <v>21</v>
      </c>
      <c r="K21" s="6"/>
    </row>
    <row r="22" spans="1:11" s="7" customFormat="1" ht="25.5">
      <c r="A22" s="20" t="s">
        <v>73</v>
      </c>
      <c r="B22" s="20" t="s">
        <v>17</v>
      </c>
      <c r="C22" s="21" t="s">
        <v>14</v>
      </c>
      <c r="D22" s="21"/>
      <c r="E22" s="21"/>
      <c r="F22" s="22">
        <v>25</v>
      </c>
      <c r="G22" s="22"/>
      <c r="H22" s="22"/>
      <c r="I22" s="11">
        <v>4</v>
      </c>
      <c r="J22" s="23">
        <f t="shared" si="0"/>
        <v>21</v>
      </c>
      <c r="K22" s="6"/>
    </row>
    <row r="23" spans="1:11" s="7" customFormat="1" ht="25.5">
      <c r="A23" s="20" t="s">
        <v>74</v>
      </c>
      <c r="B23" s="20" t="s">
        <v>18</v>
      </c>
      <c r="C23" s="21" t="s">
        <v>14</v>
      </c>
      <c r="D23" s="21"/>
      <c r="E23" s="21"/>
      <c r="F23" s="22">
        <v>25</v>
      </c>
      <c r="G23" s="22"/>
      <c r="H23" s="22"/>
      <c r="I23" s="11">
        <v>4</v>
      </c>
      <c r="J23" s="23">
        <f t="shared" si="0"/>
        <v>21</v>
      </c>
      <c r="K23" s="6"/>
    </row>
    <row r="24" spans="1:11" s="7" customFormat="1" ht="102">
      <c r="A24" s="20" t="s">
        <v>75</v>
      </c>
      <c r="B24" s="20" t="s">
        <v>19</v>
      </c>
      <c r="C24" s="21" t="s">
        <v>14</v>
      </c>
      <c r="D24" s="21" t="s">
        <v>14</v>
      </c>
      <c r="E24" s="21" t="s">
        <v>14</v>
      </c>
      <c r="F24" s="22">
        <v>25</v>
      </c>
      <c r="G24" s="22">
        <v>25</v>
      </c>
      <c r="H24" s="22"/>
      <c r="I24" s="11">
        <v>2</v>
      </c>
      <c r="J24" s="23">
        <f t="shared" si="0"/>
        <v>48</v>
      </c>
      <c r="K24" s="6"/>
    </row>
    <row r="25" spans="1:11" s="10" customFormat="1" ht="25.5">
      <c r="A25" s="20" t="s">
        <v>76</v>
      </c>
      <c r="B25" s="20" t="s">
        <v>20</v>
      </c>
      <c r="C25" s="21" t="s">
        <v>21</v>
      </c>
      <c r="D25" s="21" t="s">
        <v>21</v>
      </c>
      <c r="E25" s="21" t="s">
        <v>21</v>
      </c>
      <c r="F25" s="22">
        <v>13</v>
      </c>
      <c r="G25" s="22">
        <v>13</v>
      </c>
      <c r="H25" s="22"/>
      <c r="I25" s="9">
        <v>2</v>
      </c>
      <c r="J25" s="23">
        <f t="shared" si="0"/>
        <v>24</v>
      </c>
      <c r="K25" s="6"/>
    </row>
    <row r="26" spans="1:11" s="10" customFormat="1" ht="25.5">
      <c r="A26" s="20" t="s">
        <v>77</v>
      </c>
      <c r="B26" s="20" t="s">
        <v>22</v>
      </c>
      <c r="C26" s="21" t="s">
        <v>7</v>
      </c>
      <c r="D26" s="21" t="s">
        <v>7</v>
      </c>
      <c r="E26" s="21" t="s">
        <v>7</v>
      </c>
      <c r="F26" s="22">
        <v>1</v>
      </c>
      <c r="G26" s="51">
        <v>1</v>
      </c>
      <c r="H26" s="52"/>
      <c r="I26" s="9">
        <v>1</v>
      </c>
      <c r="J26" s="23">
        <f t="shared" si="0"/>
        <v>1</v>
      </c>
      <c r="K26" s="6"/>
    </row>
    <row r="27" spans="1:11" s="10" customFormat="1" ht="25.5">
      <c r="A27" s="20" t="s">
        <v>78</v>
      </c>
      <c r="B27" s="20" t="s">
        <v>23</v>
      </c>
      <c r="C27" s="21" t="s">
        <v>7</v>
      </c>
      <c r="D27" s="21" t="s">
        <v>7</v>
      </c>
      <c r="E27" s="21" t="s">
        <v>7</v>
      </c>
      <c r="F27" s="22">
        <v>1</v>
      </c>
      <c r="G27" s="22">
        <v>1</v>
      </c>
      <c r="H27" s="22"/>
      <c r="I27" s="9">
        <v>2</v>
      </c>
      <c r="J27" s="23">
        <f t="shared" si="0"/>
        <v>0</v>
      </c>
      <c r="K27" s="6"/>
    </row>
    <row r="28" spans="1:11" s="10" customFormat="1" ht="76.5">
      <c r="A28" s="20" t="s">
        <v>79</v>
      </c>
      <c r="B28" s="20" t="s">
        <v>102</v>
      </c>
      <c r="C28" s="21" t="s">
        <v>7</v>
      </c>
      <c r="D28" s="21" t="s">
        <v>7</v>
      </c>
      <c r="E28" s="21" t="s">
        <v>7</v>
      </c>
      <c r="F28" s="51">
        <v>1</v>
      </c>
      <c r="G28" s="53"/>
      <c r="H28" s="52"/>
      <c r="I28" s="9">
        <v>1</v>
      </c>
      <c r="J28" s="23">
        <f t="shared" si="0"/>
        <v>0</v>
      </c>
      <c r="K28" s="6"/>
    </row>
    <row r="29" spans="1:11" s="10" customFormat="1" ht="89.25">
      <c r="A29" s="20" t="s">
        <v>80</v>
      </c>
      <c r="B29" s="20" t="s">
        <v>24</v>
      </c>
      <c r="C29" s="21" t="s">
        <v>21</v>
      </c>
      <c r="D29" s="21" t="s">
        <v>21</v>
      </c>
      <c r="E29" s="21" t="s">
        <v>21</v>
      </c>
      <c r="F29" s="22">
        <v>13</v>
      </c>
      <c r="G29" s="51">
        <v>13</v>
      </c>
      <c r="H29" s="52"/>
      <c r="I29" s="9">
        <v>10</v>
      </c>
      <c r="J29" s="23">
        <f t="shared" si="0"/>
        <v>16</v>
      </c>
      <c r="K29" s="6"/>
    </row>
    <row r="30" spans="1:11" s="7" customFormat="1" ht="12.75">
      <c r="A30" s="16" t="s">
        <v>81</v>
      </c>
      <c r="B30" s="17" t="s">
        <v>25</v>
      </c>
      <c r="C30" s="18"/>
      <c r="D30" s="18"/>
      <c r="E30" s="18"/>
      <c r="F30" s="19"/>
      <c r="G30" s="19"/>
      <c r="H30" s="19"/>
      <c r="I30" s="5">
        <v>0</v>
      </c>
      <c r="J30" s="23">
        <f t="shared" si="0"/>
        <v>0</v>
      </c>
      <c r="K30" s="6"/>
    </row>
    <row r="31" spans="1:11" s="10" customFormat="1" ht="38.25">
      <c r="A31" s="20" t="s">
        <v>82</v>
      </c>
      <c r="B31" s="20" t="s">
        <v>26</v>
      </c>
      <c r="C31" s="21" t="s">
        <v>27</v>
      </c>
      <c r="D31" s="21" t="s">
        <v>27</v>
      </c>
      <c r="E31" s="21" t="s">
        <v>27</v>
      </c>
      <c r="F31" s="22">
        <v>13</v>
      </c>
      <c r="G31" s="51">
        <v>13</v>
      </c>
      <c r="H31" s="52"/>
      <c r="I31" s="9">
        <v>26</v>
      </c>
      <c r="J31" s="23">
        <f t="shared" si="0"/>
        <v>0</v>
      </c>
      <c r="K31" s="6"/>
    </row>
    <row r="32" spans="1:11" s="10" customFormat="1" ht="25.5">
      <c r="A32" s="20" t="s">
        <v>83</v>
      </c>
      <c r="B32" s="20" t="s">
        <v>28</v>
      </c>
      <c r="C32" s="21" t="s">
        <v>7</v>
      </c>
      <c r="D32" s="21" t="s">
        <v>7</v>
      </c>
      <c r="E32" s="21" t="s">
        <v>7</v>
      </c>
      <c r="F32" s="51">
        <v>1</v>
      </c>
      <c r="G32" s="53"/>
      <c r="H32" s="52"/>
      <c r="I32" s="9">
        <v>1</v>
      </c>
      <c r="J32" s="23">
        <f t="shared" si="0"/>
        <v>0</v>
      </c>
      <c r="K32" s="6"/>
    </row>
    <row r="33" spans="1:11" s="10" customFormat="1" ht="51">
      <c r="A33" s="20" t="s">
        <v>84</v>
      </c>
      <c r="B33" s="20" t="s">
        <v>29</v>
      </c>
      <c r="C33" s="21" t="s">
        <v>27</v>
      </c>
      <c r="D33" s="21" t="s">
        <v>27</v>
      </c>
      <c r="E33" s="21" t="s">
        <v>27</v>
      </c>
      <c r="F33" s="51">
        <v>13</v>
      </c>
      <c r="G33" s="53"/>
      <c r="H33" s="52"/>
      <c r="I33" s="9">
        <v>5</v>
      </c>
      <c r="J33" s="23">
        <f t="shared" si="0"/>
        <v>8</v>
      </c>
      <c r="K33" s="6"/>
    </row>
    <row r="34" spans="1:11" s="10" customFormat="1" ht="26.25" customHeight="1">
      <c r="A34" s="20" t="s">
        <v>85</v>
      </c>
      <c r="B34" s="20" t="s">
        <v>30</v>
      </c>
      <c r="C34" s="21" t="s">
        <v>7</v>
      </c>
      <c r="D34" s="21" t="s">
        <v>7</v>
      </c>
      <c r="E34" s="21" t="s">
        <v>7</v>
      </c>
      <c r="F34" s="22">
        <v>1</v>
      </c>
      <c r="G34" s="51">
        <v>1</v>
      </c>
      <c r="H34" s="52"/>
      <c r="I34" s="9">
        <v>2</v>
      </c>
      <c r="J34" s="23">
        <f t="shared" si="0"/>
        <v>0</v>
      </c>
      <c r="K34" s="6"/>
    </row>
    <row r="35" spans="1:11" s="7" customFormat="1" ht="25.5">
      <c r="A35" s="16" t="s">
        <v>86</v>
      </c>
      <c r="B35" s="17" t="s">
        <v>31</v>
      </c>
      <c r="C35" s="18"/>
      <c r="D35" s="18"/>
      <c r="E35" s="18"/>
      <c r="F35" s="19"/>
      <c r="G35" s="19"/>
      <c r="H35" s="19"/>
      <c r="I35" s="5"/>
      <c r="J35" s="23">
        <f t="shared" si="0"/>
        <v>0</v>
      </c>
      <c r="K35" s="6"/>
    </row>
    <row r="36" spans="1:11" s="10" customFormat="1" ht="51">
      <c r="A36" s="20" t="s">
        <v>87</v>
      </c>
      <c r="B36" s="20" t="s">
        <v>32</v>
      </c>
      <c r="C36" s="21" t="s">
        <v>33</v>
      </c>
      <c r="D36" s="21" t="s">
        <v>33</v>
      </c>
      <c r="E36" s="21" t="s">
        <v>33</v>
      </c>
      <c r="F36" s="22">
        <v>7</v>
      </c>
      <c r="G36" s="22">
        <v>7</v>
      </c>
      <c r="H36" s="22"/>
      <c r="I36" s="9">
        <v>0</v>
      </c>
      <c r="J36" s="23">
        <f t="shared" si="0"/>
        <v>14</v>
      </c>
      <c r="K36" s="6"/>
    </row>
    <row r="37" spans="1:11" s="10" customFormat="1" ht="38.25">
      <c r="A37" s="20" t="s">
        <v>88</v>
      </c>
      <c r="B37" s="20" t="s">
        <v>34</v>
      </c>
      <c r="C37" s="21" t="s">
        <v>7</v>
      </c>
      <c r="D37" s="21" t="s">
        <v>7</v>
      </c>
      <c r="E37" s="21" t="s">
        <v>7</v>
      </c>
      <c r="F37" s="22">
        <v>1</v>
      </c>
      <c r="G37" s="22">
        <v>1</v>
      </c>
      <c r="H37" s="22"/>
      <c r="I37" s="9">
        <v>0</v>
      </c>
      <c r="J37" s="23">
        <f t="shared" si="0"/>
        <v>2</v>
      </c>
      <c r="K37" s="6"/>
    </row>
    <row r="38" spans="1:11" s="10" customFormat="1" ht="38.25">
      <c r="A38" s="20" t="s">
        <v>89</v>
      </c>
      <c r="B38" s="20" t="s">
        <v>35</v>
      </c>
      <c r="C38" s="21" t="s">
        <v>33</v>
      </c>
      <c r="D38" s="21" t="s">
        <v>33</v>
      </c>
      <c r="E38" s="21" t="s">
        <v>33</v>
      </c>
      <c r="F38" s="22">
        <v>7</v>
      </c>
      <c r="G38" s="22">
        <v>7</v>
      </c>
      <c r="H38" s="22"/>
      <c r="I38" s="9">
        <v>0</v>
      </c>
      <c r="J38" s="23">
        <f t="shared" si="0"/>
        <v>14</v>
      </c>
      <c r="K38" s="6"/>
    </row>
    <row r="39" spans="1:11" s="10" customFormat="1" ht="38.25">
      <c r="A39" s="20" t="s">
        <v>90</v>
      </c>
      <c r="B39" s="20" t="s">
        <v>36</v>
      </c>
      <c r="C39" s="21" t="s">
        <v>33</v>
      </c>
      <c r="D39" s="21" t="s">
        <v>33</v>
      </c>
      <c r="E39" s="21" t="s">
        <v>33</v>
      </c>
      <c r="F39" s="22">
        <v>7</v>
      </c>
      <c r="G39" s="22">
        <v>7</v>
      </c>
      <c r="H39" s="22"/>
      <c r="I39" s="9">
        <v>0</v>
      </c>
      <c r="J39" s="23">
        <f t="shared" si="0"/>
        <v>14</v>
      </c>
      <c r="K39" s="6"/>
    </row>
    <row r="40" spans="1:11" s="7" customFormat="1" ht="25.5">
      <c r="A40" s="16" t="s">
        <v>91</v>
      </c>
      <c r="B40" s="17" t="s">
        <v>37</v>
      </c>
      <c r="C40" s="18"/>
      <c r="D40" s="18"/>
      <c r="E40" s="18"/>
      <c r="F40" s="19"/>
      <c r="G40" s="19"/>
      <c r="H40" s="19"/>
      <c r="I40" s="5"/>
      <c r="J40" s="23">
        <f t="shared" si="0"/>
        <v>0</v>
      </c>
      <c r="K40" s="6"/>
    </row>
    <row r="41" spans="1:11" s="10" customFormat="1" ht="25.5">
      <c r="A41" s="20" t="s">
        <v>92</v>
      </c>
      <c r="B41" s="20" t="s">
        <v>38</v>
      </c>
      <c r="C41" s="21" t="s">
        <v>7</v>
      </c>
      <c r="D41" s="21" t="s">
        <v>7</v>
      </c>
      <c r="E41" s="21" t="s">
        <v>7</v>
      </c>
      <c r="F41" s="22">
        <v>1</v>
      </c>
      <c r="G41" s="51">
        <v>1</v>
      </c>
      <c r="H41" s="52"/>
      <c r="I41" s="9">
        <v>2</v>
      </c>
      <c r="J41" s="23">
        <f t="shared" si="0"/>
        <v>0</v>
      </c>
      <c r="K41" s="6"/>
    </row>
    <row r="42" spans="1:11" s="10" customFormat="1" ht="38.25">
      <c r="A42" s="20" t="s">
        <v>93</v>
      </c>
      <c r="B42" s="20" t="s">
        <v>39</v>
      </c>
      <c r="C42" s="21" t="s">
        <v>7</v>
      </c>
      <c r="D42" s="21" t="s">
        <v>7</v>
      </c>
      <c r="E42" s="21" t="s">
        <v>7</v>
      </c>
      <c r="F42" s="22">
        <v>1</v>
      </c>
      <c r="G42" s="51">
        <v>1</v>
      </c>
      <c r="H42" s="52"/>
      <c r="I42" s="9">
        <v>2</v>
      </c>
      <c r="J42" s="23">
        <f t="shared" si="0"/>
        <v>0</v>
      </c>
      <c r="K42" s="6"/>
    </row>
    <row r="43" spans="1:11" s="10" customFormat="1" ht="25.5">
      <c r="A43" s="20" t="s">
        <v>94</v>
      </c>
      <c r="B43" s="20" t="s">
        <v>40</v>
      </c>
      <c r="C43" s="21" t="s">
        <v>7</v>
      </c>
      <c r="D43" s="21" t="s">
        <v>7</v>
      </c>
      <c r="E43" s="21" t="s">
        <v>7</v>
      </c>
      <c r="F43" s="22">
        <v>1</v>
      </c>
      <c r="G43" s="51">
        <v>1</v>
      </c>
      <c r="H43" s="52"/>
      <c r="I43" s="9">
        <v>0</v>
      </c>
      <c r="J43" s="23">
        <f t="shared" si="0"/>
        <v>2</v>
      </c>
      <c r="K43" s="6"/>
    </row>
    <row r="44" spans="1:11" s="7" customFormat="1" ht="25.5">
      <c r="A44" s="16" t="s">
        <v>95</v>
      </c>
      <c r="B44" s="16" t="s">
        <v>41</v>
      </c>
      <c r="C44" s="20"/>
      <c r="D44" s="20"/>
      <c r="E44" s="20"/>
      <c r="F44" s="23"/>
      <c r="G44" s="23"/>
      <c r="H44" s="23"/>
      <c r="I44" s="9"/>
      <c r="J44" s="23">
        <f t="shared" si="0"/>
        <v>0</v>
      </c>
      <c r="K44" s="6"/>
    </row>
    <row r="45" spans="1:11" s="10" customFormat="1" ht="12.75">
      <c r="A45" s="20" t="s">
        <v>96</v>
      </c>
      <c r="B45" s="20" t="s">
        <v>42</v>
      </c>
      <c r="C45" s="21" t="s">
        <v>7</v>
      </c>
      <c r="D45" s="21" t="s">
        <v>7</v>
      </c>
      <c r="E45" s="21" t="s">
        <v>7</v>
      </c>
      <c r="F45" s="51">
        <v>1</v>
      </c>
      <c r="G45" s="53"/>
      <c r="H45" s="52"/>
      <c r="I45" s="9">
        <v>0</v>
      </c>
      <c r="J45" s="23">
        <f t="shared" si="0"/>
        <v>1</v>
      </c>
      <c r="K45" s="6"/>
    </row>
    <row r="46" spans="1:11" s="10" customFormat="1" ht="12.75">
      <c r="A46" s="20" t="s">
        <v>97</v>
      </c>
      <c r="B46" s="24" t="s">
        <v>98</v>
      </c>
      <c r="C46" s="21" t="s">
        <v>7</v>
      </c>
      <c r="D46" s="21" t="s">
        <v>7</v>
      </c>
      <c r="E46" s="21" t="s">
        <v>7</v>
      </c>
      <c r="F46" s="51">
        <v>1</v>
      </c>
      <c r="G46" s="53"/>
      <c r="H46" s="52"/>
      <c r="I46" s="9">
        <v>0</v>
      </c>
      <c r="J46" s="23">
        <f t="shared" si="0"/>
        <v>1</v>
      </c>
      <c r="K46" s="6"/>
    </row>
    <row r="47" spans="1:11" s="10" customFormat="1" ht="12.75">
      <c r="A47" s="20" t="s">
        <v>99</v>
      </c>
      <c r="B47" s="24" t="s">
        <v>43</v>
      </c>
      <c r="C47" s="21" t="s">
        <v>7</v>
      </c>
      <c r="D47" s="21" t="s">
        <v>7</v>
      </c>
      <c r="E47" s="21" t="s">
        <v>7</v>
      </c>
      <c r="F47" s="51">
        <v>1</v>
      </c>
      <c r="G47" s="53"/>
      <c r="H47" s="52"/>
      <c r="I47" s="9">
        <v>0</v>
      </c>
      <c r="J47" s="23">
        <f t="shared" si="0"/>
        <v>1</v>
      </c>
      <c r="K47" s="6"/>
    </row>
    <row r="48" spans="1:11" s="10" customFormat="1" ht="12.75">
      <c r="A48" s="20" t="s">
        <v>100</v>
      </c>
      <c r="B48" s="24" t="s">
        <v>44</v>
      </c>
      <c r="C48" s="21" t="s">
        <v>7</v>
      </c>
      <c r="D48" s="21" t="s">
        <v>7</v>
      </c>
      <c r="E48" s="21" t="s">
        <v>45</v>
      </c>
      <c r="F48" s="51">
        <v>1</v>
      </c>
      <c r="G48" s="53"/>
      <c r="H48" s="52"/>
      <c r="I48" s="9">
        <v>1</v>
      </c>
      <c r="J48" s="23">
        <f t="shared" si="0"/>
        <v>0</v>
      </c>
      <c r="K48" s="6"/>
    </row>
    <row r="49" spans="1:11" s="10" customFormat="1" ht="12.75">
      <c r="A49" s="20" t="s">
        <v>101</v>
      </c>
      <c r="B49" s="20" t="s">
        <v>46</v>
      </c>
      <c r="C49" s="21" t="s">
        <v>7</v>
      </c>
      <c r="D49" s="21" t="s">
        <v>7</v>
      </c>
      <c r="E49" s="21" t="s">
        <v>7</v>
      </c>
      <c r="F49" s="51">
        <v>1</v>
      </c>
      <c r="G49" s="53"/>
      <c r="H49" s="52"/>
      <c r="I49" s="9">
        <v>0</v>
      </c>
      <c r="J49" s="23">
        <f t="shared" si="0"/>
        <v>1</v>
      </c>
      <c r="K49" s="6"/>
    </row>
    <row r="50" spans="1:11" s="3" customFormat="1" ht="16.5" customHeight="1">
      <c r="A50" s="32" t="s">
        <v>47</v>
      </c>
      <c r="B50" s="33"/>
      <c r="C50" s="33"/>
      <c r="D50" s="33"/>
      <c r="E50" s="34"/>
      <c r="F50" s="35">
        <f>SUM(F13:H49)</f>
        <v>333</v>
      </c>
      <c r="G50" s="36"/>
      <c r="H50" s="37"/>
      <c r="I50" s="25">
        <f>SUM(I13:I49)</f>
        <v>82</v>
      </c>
      <c r="J50" s="25">
        <f>SUM(J13:J49)</f>
        <v>252</v>
      </c>
      <c r="K50" s="12"/>
    </row>
    <row r="51" spans="1:11" s="3" customFormat="1" ht="16.5" customHeight="1">
      <c r="A51" s="32" t="s">
        <v>57</v>
      </c>
      <c r="B51" s="33"/>
      <c r="C51" s="33"/>
      <c r="D51" s="33"/>
      <c r="E51" s="33"/>
      <c r="F51" s="33"/>
      <c r="G51" s="33"/>
      <c r="H51" s="34"/>
      <c r="I51" s="26">
        <f>I50*100/F50</f>
        <v>24.624624624624623</v>
      </c>
      <c r="J51" s="27"/>
      <c r="K51" s="12"/>
    </row>
    <row r="52" spans="1:11" s="3" customFormat="1" ht="12.7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2"/>
    </row>
    <row r="53" spans="1:11" s="3" customFormat="1" ht="12.75">
      <c r="A53" s="31" t="s">
        <v>110</v>
      </c>
      <c r="B53" s="28"/>
      <c r="C53" s="28"/>
      <c r="D53" s="28"/>
      <c r="E53" s="28"/>
      <c r="F53" s="28"/>
      <c r="G53" s="28"/>
      <c r="H53" s="28"/>
      <c r="I53" s="13"/>
      <c r="J53" s="13"/>
      <c r="K53" s="12"/>
    </row>
    <row r="54" spans="1:11" s="3" customFormat="1" ht="12.75">
      <c r="A54" s="14"/>
      <c r="E54" s="15"/>
      <c r="F54" s="15"/>
      <c r="I54" s="13"/>
      <c r="J54" s="13"/>
      <c r="K54" s="12"/>
    </row>
    <row r="55" spans="1:11" s="3" customFormat="1" ht="12" customHeight="1">
      <c r="A55" s="31" t="s">
        <v>109</v>
      </c>
      <c r="B55" s="28"/>
      <c r="C55" s="28"/>
      <c r="D55" s="28"/>
      <c r="E55" s="28"/>
      <c r="F55" s="28"/>
      <c r="G55" s="28"/>
      <c r="H55" s="28"/>
      <c r="I55" s="13"/>
      <c r="J55" s="13"/>
      <c r="K55" s="12"/>
    </row>
    <row r="56" spans="1:11" s="3" customFormat="1" ht="12.75" customHeight="1" hidden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2"/>
    </row>
    <row r="57" spans="2:11" s="3" customFormat="1" ht="12.75">
      <c r="B57" s="13"/>
      <c r="C57" s="13"/>
      <c r="D57" s="13"/>
      <c r="E57" s="13"/>
      <c r="F57" s="13"/>
      <c r="G57" s="13"/>
      <c r="H57" s="13"/>
      <c r="I57" s="13"/>
      <c r="J57" s="13"/>
      <c r="K57" s="12"/>
    </row>
    <row r="58" ht="12.75">
      <c r="A58" s="29" t="s">
        <v>106</v>
      </c>
    </row>
    <row r="59" ht="12.75">
      <c r="A59" s="3"/>
    </row>
    <row r="60" ht="12.75">
      <c r="A60" s="30" t="s">
        <v>107</v>
      </c>
    </row>
  </sheetData>
  <sheetProtection password="CF7A" sheet="1" objects="1" scenarios="1"/>
  <mergeCells count="43">
    <mergeCell ref="G41:H41"/>
    <mergeCell ref="F49:H49"/>
    <mergeCell ref="G43:H43"/>
    <mergeCell ref="F45:H45"/>
    <mergeCell ref="F46:H46"/>
    <mergeCell ref="F47:H47"/>
    <mergeCell ref="A1:K1"/>
    <mergeCell ref="A2:C2"/>
    <mergeCell ref="D2:K2"/>
    <mergeCell ref="A3:C3"/>
    <mergeCell ref="D3:K3"/>
    <mergeCell ref="I9:I11"/>
    <mergeCell ref="C10:C11"/>
    <mergeCell ref="J9:J11"/>
    <mergeCell ref="D6:K6"/>
    <mergeCell ref="A7:C7"/>
    <mergeCell ref="A51:H51"/>
    <mergeCell ref="G26:H26"/>
    <mergeCell ref="F28:H28"/>
    <mergeCell ref="G29:H29"/>
    <mergeCell ref="G31:H31"/>
    <mergeCell ref="G42:H42"/>
    <mergeCell ref="F48:H48"/>
    <mergeCell ref="F32:H32"/>
    <mergeCell ref="F33:H33"/>
    <mergeCell ref="G34:H34"/>
    <mergeCell ref="F9:H9"/>
    <mergeCell ref="A8:K8"/>
    <mergeCell ref="A9:A11"/>
    <mergeCell ref="B9:B11"/>
    <mergeCell ref="C9:E9"/>
    <mergeCell ref="F10:F11"/>
    <mergeCell ref="G10:H10"/>
    <mergeCell ref="A50:E50"/>
    <mergeCell ref="F50:H50"/>
    <mergeCell ref="A4:C4"/>
    <mergeCell ref="D4:K4"/>
    <mergeCell ref="A5:C5"/>
    <mergeCell ref="D5:K5"/>
    <mergeCell ref="D10:E10"/>
    <mergeCell ref="K9:K11"/>
    <mergeCell ref="A6:C6"/>
    <mergeCell ref="D7:K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Recon</dc:creator>
  <cp:keywords/>
  <dc:description/>
  <cp:lastModifiedBy>З-Д-по-АХР</cp:lastModifiedBy>
  <cp:lastPrinted>2010-07-28T22:47:06Z</cp:lastPrinted>
  <dcterms:created xsi:type="dcterms:W3CDTF">2010-04-14T00:19:12Z</dcterms:created>
  <dcterms:modified xsi:type="dcterms:W3CDTF">2015-09-10T03:03:05Z</dcterms:modified>
  <cp:category/>
  <cp:version/>
  <cp:contentType/>
  <cp:contentStatus/>
</cp:coreProperties>
</file>